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53.7\mapa de licitacoes\MAPAS 2023\DISPENSA\PMCSA\"/>
    </mc:Choice>
  </mc:AlternateContent>
  <bookViews>
    <workbookView xWindow="0" yWindow="0" windowWidth="17970" windowHeight="5460"/>
  </bookViews>
  <sheets>
    <sheet name="DP 003  PMCSA- SMPROS 2023" sheetId="7" r:id="rId1"/>
  </sheets>
  <definedNames>
    <definedName name="_xlnm.Print_Area" localSheetId="0">'DP 003  PMCSA- SMPROS 2023'!$A$1:$F$45</definedName>
  </definedNames>
  <calcPr calcId="162913"/>
</workbook>
</file>

<file path=xl/calcChain.xml><?xml version="1.0" encoding="utf-8"?>
<calcChain xmlns="http://schemas.openxmlformats.org/spreadsheetml/2006/main">
  <c r="B10" i="7" l="1"/>
  <c r="D10" i="7"/>
  <c r="F9" i="7" l="1"/>
  <c r="D11" i="7"/>
  <c r="F10" i="7" l="1"/>
</calcChain>
</file>

<file path=xl/sharedStrings.xml><?xml version="1.0" encoding="utf-8"?>
<sst xmlns="http://schemas.openxmlformats.org/spreadsheetml/2006/main" count="26" uniqueCount="25">
  <si>
    <t>ITEM</t>
  </si>
  <si>
    <t>DESCRIÇÃO</t>
  </si>
  <si>
    <t>VALOR TOTAL</t>
  </si>
  <si>
    <t>COMISSÃO PERMANENTE DE LICITAÇÃO</t>
  </si>
  <si>
    <t>______________________________________________</t>
  </si>
  <si>
    <t>CONTRATADO (A)</t>
  </si>
  <si>
    <r>
      <t xml:space="preserve">RATIFICADO EM: </t>
    </r>
    <r>
      <rPr>
        <sz val="11"/>
        <rFont val="Arial"/>
        <family val="2"/>
      </rPr>
      <t>____/____/______.</t>
    </r>
  </si>
  <si>
    <t>Andrea Maria Galdino dos Santos</t>
  </si>
  <si>
    <t>Secretária Municipal de Programas Sociais</t>
  </si>
  <si>
    <t>DISPENSA Nº012/PMCSA-SMPROS/2022</t>
  </si>
  <si>
    <t>PROCESSO LICITATÓRIO Nº059/PMCSA-SMPROS/2022</t>
  </si>
  <si>
    <t>PROCESSO ADMINISTRATIVO Nº097/2022</t>
  </si>
  <si>
    <t>VALOR MENSAL</t>
  </si>
  <si>
    <t>MESES</t>
  </si>
  <si>
    <t>Parecer nº 084 de 24/03/2023</t>
  </si>
  <si>
    <t>CABO DE SANTO AGOSTINHO, 31 DE MARÇO DE 2023.</t>
  </si>
  <si>
    <t>ESPÓLIO DE ANTONIO JERONIMO DA SILVA</t>
  </si>
  <si>
    <t>CONTRATADO (A): ESPÓLIO DE ANTONIO JERONIMO DA SILVA</t>
  </si>
  <si>
    <t>REPRESENTANTE: IARA FERREIRA DA SILVA LIMA</t>
  </si>
  <si>
    <t>CPF. 735.352.224-00 e RG nº 6.338.445 - MM/PE</t>
  </si>
  <si>
    <t>Rua Manoel Clementino Cavalcante, nº53A, São Judas Tadeu - Cabo de Santo Agostinho/PE, CEP: 54.510-400.</t>
  </si>
  <si>
    <t>Locação do Imóvel situado na Rua Manoel Clementino Cavalcante, nº53, São Judas Tadeu - Cabo de Santo Agostinho/PE, CEP: 54.510-400, destinado ao funcionamento da Casa dos Conselhos -  Centro, Cabo de Santo Agostinho/PE.</t>
  </si>
  <si>
    <t>VALOR MENSAL: R$ 3.500,00 (TRÊS MIL E QUINHENTOS REAIS)</t>
  </si>
  <si>
    <t>VALOR TOTAL: R$ 42.000,00 (QUARENTA E DOIS MIL REAIS).</t>
  </si>
  <si>
    <t>OBS: Dotação Orçamentária de acordo com Ofício nº 095/PMCSA-SMPROS/2023 datado em 20/01/2023 em ANEXO.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</si>
</sst>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R$&quot;\ #,##0.00"/>
    <numFmt numFmtId="165" formatCode="_(&quot;R$ &quot;* #,##0.00_);_(&quot;R$ &quot;* \(#,##0.00\);_(&quot;R$ &quot;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0"/>
      <name val="Calibri"/>
      <family val="2"/>
      <scheme val="minor"/>
    </font>
    <font>
      <b/>
      <sz val="12"/>
      <name val="Arial"/>
      <family val="2"/>
    </font>
    <font>
      <b/>
      <sz val="12"/>
      <color theme="1"/>
      <name val="Arial"/>
      <family val="2"/>
    </font>
    <font>
      <sz val="10"/>
      <color rgb="FF000000"/>
      <name val="Times New Roman"/>
      <family val="1"/>
    </font>
    <font>
      <sz val="10"/>
      <name val="Arial"/>
      <family val="2"/>
    </font>
    <font>
      <sz val="11"/>
      <color rgb="FFFF0000"/>
      <name val="Arial"/>
      <family val="2"/>
    </font>
    <font>
      <sz val="12"/>
      <name val="Arial"/>
      <family val="2"/>
    </font>
    <font>
      <b/>
      <sz val="11"/>
      <color rgb="FFFF0000"/>
      <name val="Arial"/>
      <family val="2"/>
    </font>
    <font>
      <b/>
      <sz val="12"/>
      <color rgb="FFFF0000"/>
      <name val="Arial"/>
      <family val="2"/>
    </font>
    <font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0" fontId="8" fillId="0" borderId="0"/>
    <xf numFmtId="0" fontId="9" fillId="0" borderId="0"/>
    <xf numFmtId="165" fontId="9" fillId="0" borderId="0" applyFont="0" applyFill="0" applyBorder="0" applyAlignment="0" applyProtection="0"/>
  </cellStyleXfs>
  <cellXfs count="80">
    <xf numFmtId="0" fontId="0" fillId="0" borderId="0" xfId="0"/>
    <xf numFmtId="0" fontId="1" fillId="0" borderId="0" xfId="0" applyFont="1" applyAlignment="1">
      <alignment wrapText="1"/>
    </xf>
    <xf numFmtId="0" fontId="5" fillId="0" borderId="0" xfId="0" applyFont="1"/>
    <xf numFmtId="0" fontId="1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0" xfId="0" applyFont="1" applyAlignment="1">
      <alignment wrapText="1"/>
    </xf>
    <xf numFmtId="0" fontId="5" fillId="0" borderId="0" xfId="0" applyFont="1"/>
    <xf numFmtId="0" fontId="1" fillId="0" borderId="0" xfId="0" applyFont="1" applyBorder="1" applyAlignment="1">
      <alignment wrapText="1"/>
    </xf>
    <xf numFmtId="0" fontId="1" fillId="0" borderId="5" xfId="0" applyFont="1" applyBorder="1" applyAlignment="1">
      <alignment vertical="center" wrapText="1"/>
    </xf>
    <xf numFmtId="3" fontId="4" fillId="0" borderId="4" xfId="2" applyNumberFormat="1" applyFont="1" applyBorder="1" applyAlignment="1">
      <alignment horizontal="justify" vertical="center" wrapText="1"/>
    </xf>
    <xf numFmtId="0" fontId="12" fillId="0" borderId="0" xfId="0" applyFont="1" applyFill="1" applyBorder="1" applyAlignment="1">
      <alignment vertical="center"/>
    </xf>
    <xf numFmtId="0" fontId="12" fillId="0" borderId="11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11" xfId="0" applyFont="1" applyFill="1" applyBorder="1" applyAlignment="1">
      <alignment vertical="center"/>
    </xf>
    <xf numFmtId="0" fontId="10" fillId="0" borderId="10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12" fillId="0" borderId="0" xfId="0" applyFont="1" applyBorder="1" applyAlignment="1">
      <alignment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/>
    </xf>
    <xf numFmtId="164" fontId="12" fillId="0" borderId="6" xfId="0" applyNumberFormat="1" applyFont="1" applyFill="1" applyBorder="1" applyAlignment="1">
      <alignment horizontal="center" vertical="center" wrapText="1"/>
    </xf>
    <xf numFmtId="0" fontId="12" fillId="0" borderId="12" xfId="0" applyFont="1" applyFill="1" applyBorder="1" applyAlignment="1">
      <alignment horizontal="center" vertical="center" wrapText="1"/>
    </xf>
    <xf numFmtId="0" fontId="13" fillId="0" borderId="10" xfId="0" applyFont="1" applyFill="1" applyBorder="1" applyAlignment="1">
      <alignment horizontal="center" vertical="center"/>
    </xf>
    <xf numFmtId="0" fontId="10" fillId="0" borderId="11" xfId="0" applyFont="1" applyBorder="1" applyAlignment="1">
      <alignment vertical="center" wrapText="1"/>
    </xf>
    <xf numFmtId="3" fontId="11" fillId="0" borderId="4" xfId="2" applyNumberFormat="1" applyFont="1" applyBorder="1" applyAlignment="1">
      <alignment horizontal="center" vertical="center"/>
    </xf>
    <xf numFmtId="164" fontId="11" fillId="0" borderId="4" xfId="0" applyNumberFormat="1" applyFont="1" applyFill="1" applyBorder="1" applyAlignment="1">
      <alignment horizontal="center" vertical="center" wrapText="1"/>
    </xf>
    <xf numFmtId="164" fontId="6" fillId="0" borderId="4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5" fillId="0" borderId="0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14" fillId="0" borderId="6" xfId="0" applyFont="1" applyBorder="1" applyAlignment="1">
      <alignment vertical="center" wrapText="1"/>
    </xf>
    <xf numFmtId="0" fontId="7" fillId="0" borderId="6" xfId="0" applyFont="1" applyBorder="1" applyAlignment="1">
      <alignment vertical="center" wrapText="1"/>
    </xf>
    <xf numFmtId="0" fontId="6" fillId="0" borderId="0" xfId="1" applyFont="1" applyFill="1" applyBorder="1" applyAlignment="1">
      <alignment horizontal="left" vertical="center" wrapText="1"/>
    </xf>
    <xf numFmtId="0" fontId="6" fillId="0" borderId="0" xfId="1" applyFont="1" applyBorder="1" applyAlignment="1">
      <alignment vertical="center"/>
    </xf>
    <xf numFmtId="0" fontId="14" fillId="0" borderId="0" xfId="0" applyFont="1" applyBorder="1" applyAlignment="1">
      <alignment vertical="center" wrapText="1"/>
    </xf>
    <xf numFmtId="0" fontId="6" fillId="0" borderId="0" xfId="1" applyFont="1" applyFill="1" applyBorder="1" applyAlignment="1">
      <alignment horizontal="left" vertical="center"/>
    </xf>
    <xf numFmtId="3" fontId="3" fillId="0" borderId="4" xfId="2" applyNumberFormat="1" applyFont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3" fontId="3" fillId="2" borderId="4" xfId="0" applyNumberFormat="1" applyFont="1" applyFill="1" applyBorder="1" applyAlignment="1">
      <alignment horizontal="center" vertical="center"/>
    </xf>
    <xf numFmtId="4" fontId="3" fillId="2" borderId="4" xfId="0" applyNumberFormat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10" fillId="0" borderId="0" xfId="0" applyFont="1" applyFill="1" applyBorder="1" applyAlignment="1">
      <alignment vertical="center"/>
    </xf>
    <xf numFmtId="0" fontId="10" fillId="0" borderId="11" xfId="0" applyFont="1" applyFill="1" applyBorder="1" applyAlignment="1">
      <alignment vertical="center"/>
    </xf>
    <xf numFmtId="0" fontId="1" fillId="0" borderId="8" xfId="0" applyFont="1" applyBorder="1" applyAlignment="1">
      <alignment wrapText="1"/>
    </xf>
    <xf numFmtId="0" fontId="1" fillId="0" borderId="7" xfId="0" applyFont="1" applyBorder="1" applyAlignment="1">
      <alignment wrapText="1"/>
    </xf>
    <xf numFmtId="0" fontId="1" fillId="0" borderId="9" xfId="0" applyFont="1" applyBorder="1" applyAlignment="1">
      <alignment wrapText="1"/>
    </xf>
    <xf numFmtId="0" fontId="6" fillId="0" borderId="7" xfId="0" applyFont="1" applyBorder="1" applyAlignment="1">
      <alignment vertical="center" wrapText="1"/>
    </xf>
    <xf numFmtId="0" fontId="1" fillId="0" borderId="6" xfId="0" applyFont="1" applyBorder="1" applyAlignment="1">
      <alignment wrapText="1"/>
    </xf>
    <xf numFmtId="0" fontId="7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10" fillId="0" borderId="0" xfId="0" applyFont="1" applyFill="1" applyBorder="1" applyAlignment="1">
      <alignment vertical="center"/>
    </xf>
    <xf numFmtId="0" fontId="10" fillId="0" borderId="11" xfId="0" applyFont="1" applyFill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11" xfId="0" applyFont="1" applyBorder="1" applyAlignment="1">
      <alignment vertical="center"/>
    </xf>
    <xf numFmtId="0" fontId="6" fillId="0" borderId="0" xfId="0" applyFont="1" applyBorder="1" applyAlignment="1">
      <alignment vertical="center" wrapText="1"/>
    </xf>
    <xf numFmtId="0" fontId="6" fillId="0" borderId="11" xfId="0" applyFont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164" fontId="6" fillId="0" borderId="1" xfId="0" applyNumberFormat="1" applyFont="1" applyFill="1" applyBorder="1" applyAlignment="1">
      <alignment horizontal="center" vertical="center" wrapText="1"/>
    </xf>
    <xf numFmtId="164" fontId="6" fillId="0" borderId="3" xfId="0" applyNumberFormat="1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justify" vertical="center" wrapText="1"/>
    </xf>
    <xf numFmtId="0" fontId="11" fillId="0" borderId="3" xfId="0" applyFont="1" applyBorder="1" applyAlignment="1">
      <alignment horizontal="justify" vertical="center" wrapText="1"/>
    </xf>
  </cellXfs>
  <cellStyles count="4">
    <cellStyle name="Moeda 2" xfId="3"/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11</xdr:row>
      <xdr:rowOff>0</xdr:rowOff>
    </xdr:from>
    <xdr:ext cx="184731" cy="264560"/>
    <xdr:sp macro="" textlink="">
      <xdr:nvSpPr>
        <xdr:cNvPr id="4" name="CaixaDeText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343525" y="2505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twoCellAnchor editAs="oneCell">
    <xdr:from>
      <xdr:col>1</xdr:col>
      <xdr:colOff>4483894</xdr:colOff>
      <xdr:row>0</xdr:row>
      <xdr:rowOff>190500</xdr:rowOff>
    </xdr:from>
    <xdr:to>
      <xdr:col>3</xdr:col>
      <xdr:colOff>504826</xdr:colOff>
      <xdr:row>6</xdr:row>
      <xdr:rowOff>9525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7C3242D5-6CE3-4A87-AED1-88BA416F92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31569" y="190500"/>
          <a:ext cx="2116932" cy="10096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7"/>
  <sheetViews>
    <sheetView tabSelected="1" view="pageBreakPreview" zoomScale="80" zoomScaleNormal="80" zoomScaleSheetLayoutView="80" workbookViewId="0">
      <selection activeCell="B21" sqref="B21:F21"/>
    </sheetView>
  </sheetViews>
  <sheetFormatPr defaultRowHeight="14.25" x14ac:dyDescent="0.2"/>
  <cols>
    <col min="1" max="1" width="6.7109375" style="1" bestFit="1" customWidth="1"/>
    <col min="2" max="2" width="75.7109375" style="1" customWidth="1"/>
    <col min="3" max="3" width="15.7109375" style="1" bestFit="1" customWidth="1"/>
    <col min="4" max="4" width="18.85546875" style="7" customWidth="1"/>
    <col min="5" max="5" width="18.7109375" style="1" customWidth="1"/>
    <col min="6" max="6" width="58.42578125" style="1" customWidth="1"/>
    <col min="7" max="7" width="12.42578125" style="1" bestFit="1" customWidth="1"/>
    <col min="8" max="16384" width="9.140625" style="1"/>
  </cols>
  <sheetData>
    <row r="1" spans="1:6" ht="16.5" customHeight="1" thickBot="1" x14ac:dyDescent="0.25">
      <c r="A1" s="10"/>
      <c r="B1" s="35"/>
      <c r="C1" s="52"/>
      <c r="D1" s="36"/>
      <c r="E1" s="53" t="s">
        <v>5</v>
      </c>
      <c r="F1" s="54"/>
    </row>
    <row r="2" spans="1:6" ht="15" customHeight="1" x14ac:dyDescent="0.2">
      <c r="A2" s="16"/>
      <c r="B2" s="37" t="s">
        <v>3</v>
      </c>
      <c r="C2" s="9"/>
      <c r="D2" s="45"/>
      <c r="E2" s="57" t="s">
        <v>16</v>
      </c>
      <c r="F2" s="58"/>
    </row>
    <row r="3" spans="1:6" ht="15" customHeight="1" x14ac:dyDescent="0.2">
      <c r="A3" s="16"/>
      <c r="B3" s="38" t="s">
        <v>11</v>
      </c>
      <c r="C3" s="9"/>
      <c r="D3" s="45"/>
      <c r="E3" s="59"/>
      <c r="F3" s="60"/>
    </row>
    <row r="4" spans="1:6" ht="15.75" x14ac:dyDescent="0.2">
      <c r="A4" s="16"/>
      <c r="B4" s="38" t="s">
        <v>10</v>
      </c>
      <c r="C4" s="9"/>
      <c r="D4" s="45"/>
      <c r="E4" s="59"/>
      <c r="F4" s="60"/>
    </row>
    <row r="5" spans="1:6" ht="15.75" x14ac:dyDescent="0.2">
      <c r="A5" s="16"/>
      <c r="B5" s="38" t="s">
        <v>9</v>
      </c>
      <c r="C5" s="9"/>
      <c r="D5" s="45"/>
      <c r="E5" s="59"/>
      <c r="F5" s="60"/>
    </row>
    <row r="6" spans="1:6" ht="15.75" customHeight="1" thickBot="1" x14ac:dyDescent="0.25">
      <c r="A6" s="16"/>
      <c r="B6" s="39"/>
      <c r="C6" s="9"/>
      <c r="D6" s="45"/>
      <c r="E6" s="61"/>
      <c r="F6" s="62"/>
    </row>
    <row r="7" spans="1:6" ht="15.75" customHeight="1" thickBot="1" x14ac:dyDescent="0.25">
      <c r="A7" s="16"/>
      <c r="B7" s="40" t="s">
        <v>14</v>
      </c>
      <c r="C7" s="9"/>
      <c r="D7" s="51"/>
      <c r="E7" s="55" t="s">
        <v>15</v>
      </c>
      <c r="F7" s="56"/>
    </row>
    <row r="8" spans="1:6" ht="54.75" customHeight="1" thickBot="1" x14ac:dyDescent="0.25">
      <c r="A8" s="30"/>
      <c r="B8" s="78" t="s">
        <v>21</v>
      </c>
      <c r="C8" s="78"/>
      <c r="D8" s="78"/>
      <c r="E8" s="78"/>
      <c r="F8" s="79"/>
    </row>
    <row r="9" spans="1:6" s="8" customFormat="1" ht="22.5" customHeight="1" thickBot="1" x14ac:dyDescent="0.25">
      <c r="A9" s="42" t="s">
        <v>0</v>
      </c>
      <c r="B9" s="42" t="s">
        <v>1</v>
      </c>
      <c r="C9" s="43" t="s">
        <v>13</v>
      </c>
      <c r="D9" s="44" t="s">
        <v>12</v>
      </c>
      <c r="E9" s="44" t="s">
        <v>2</v>
      </c>
      <c r="F9" s="42" t="str">
        <f>E1</f>
        <v>CONTRATADO (A)</v>
      </c>
    </row>
    <row r="10" spans="1:6" s="2" customFormat="1" ht="69" customHeight="1" thickBot="1" x14ac:dyDescent="0.25">
      <c r="A10" s="41">
        <v>1</v>
      </c>
      <c r="B10" s="11" t="str">
        <f>UPPER(B8)</f>
        <v>LOCAÇÃO DO IMÓVEL SITUADO NA RUA MANOEL CLEMENTINO CAVALCANTE, Nº53, SÃO JUDAS TADEU - CABO DE SANTO AGOSTINHO/PE, CEP: 54.510-400, DESTINADO AO FUNCIONAMENTO DA CASA DOS CONSELHOS -  CENTRO, CABO DE SANTO AGOSTINHO/PE.</v>
      </c>
      <c r="C10" s="26">
        <v>12</v>
      </c>
      <c r="D10" s="27">
        <f>E10/C10</f>
        <v>3500</v>
      </c>
      <c r="E10" s="28">
        <v>42000</v>
      </c>
      <c r="F10" s="29" t="str">
        <f>E2</f>
        <v>ESPÓLIO DE ANTONIO JERONIMO DA SILVA</v>
      </c>
    </row>
    <row r="11" spans="1:6" s="2" customFormat="1" ht="16.5" thickBot="1" x14ac:dyDescent="0.25">
      <c r="A11" s="74" t="s">
        <v>2</v>
      </c>
      <c r="B11" s="75"/>
      <c r="C11" s="75"/>
      <c r="D11" s="76">
        <f>SUM(E10)</f>
        <v>42000</v>
      </c>
      <c r="E11" s="77"/>
      <c r="F11" s="19"/>
    </row>
    <row r="12" spans="1:6" s="2" customFormat="1" ht="15.75" x14ac:dyDescent="0.2">
      <c r="A12" s="20"/>
      <c r="B12" s="21"/>
      <c r="C12" s="21"/>
      <c r="D12" s="21"/>
      <c r="E12" s="22"/>
      <c r="F12" s="23"/>
    </row>
    <row r="13" spans="1:6" s="8" customFormat="1" ht="15.75" x14ac:dyDescent="0.2">
      <c r="A13" s="24"/>
      <c r="B13" s="14" t="s">
        <v>6</v>
      </c>
      <c r="C13" s="14"/>
      <c r="D13" s="14"/>
      <c r="E13" s="14"/>
      <c r="F13" s="15"/>
    </row>
    <row r="14" spans="1:6" s="2" customFormat="1" x14ac:dyDescent="0.2">
      <c r="A14" s="16"/>
      <c r="B14" s="46"/>
      <c r="C14" s="46"/>
      <c r="D14" s="46"/>
      <c r="E14" s="46"/>
      <c r="F14" s="47"/>
    </row>
    <row r="15" spans="1:6" s="2" customFormat="1" ht="15.75" customHeight="1" x14ac:dyDescent="0.2">
      <c r="A15" s="16"/>
      <c r="B15" s="14" t="s">
        <v>24</v>
      </c>
      <c r="C15" s="14"/>
      <c r="D15" s="14"/>
      <c r="E15" s="14"/>
      <c r="F15" s="15"/>
    </row>
    <row r="16" spans="1:6" s="2" customFormat="1" x14ac:dyDescent="0.2">
      <c r="A16" s="16"/>
      <c r="B16" s="33"/>
      <c r="C16" s="33"/>
      <c r="D16" s="33"/>
      <c r="E16" s="33"/>
      <c r="F16" s="34"/>
    </row>
    <row r="17" spans="1:7" s="2" customFormat="1" x14ac:dyDescent="0.2">
      <c r="A17" s="16"/>
      <c r="B17" s="33"/>
      <c r="C17" s="33"/>
      <c r="D17" s="33"/>
      <c r="E17" s="33"/>
      <c r="F17" s="34"/>
    </row>
    <row r="18" spans="1:7" s="8" customFormat="1" ht="15" x14ac:dyDescent="0.2">
      <c r="A18" s="16"/>
      <c r="B18" s="12"/>
      <c r="C18" s="12"/>
      <c r="D18" s="12"/>
      <c r="E18" s="12"/>
      <c r="F18" s="13"/>
    </row>
    <row r="19" spans="1:7" s="2" customFormat="1" ht="15" x14ac:dyDescent="0.2">
      <c r="A19" s="16"/>
      <c r="B19" s="12"/>
      <c r="C19" s="12"/>
      <c r="D19" s="12"/>
      <c r="E19" s="12"/>
      <c r="F19" s="13"/>
    </row>
    <row r="20" spans="1:7" s="2" customFormat="1" x14ac:dyDescent="0.2">
      <c r="A20" s="16"/>
      <c r="B20" s="66"/>
      <c r="C20" s="66"/>
      <c r="D20" s="66"/>
      <c r="E20" s="66"/>
      <c r="F20" s="67"/>
    </row>
    <row r="21" spans="1:7" s="2" customFormat="1" ht="15.75" customHeight="1" x14ac:dyDescent="0.2">
      <c r="A21" s="16"/>
      <c r="B21" s="68" t="s">
        <v>17</v>
      </c>
      <c r="C21" s="68"/>
      <c r="D21" s="68"/>
      <c r="E21" s="68"/>
      <c r="F21" s="69"/>
    </row>
    <row r="22" spans="1:7" s="8" customFormat="1" ht="15.75" customHeight="1" x14ac:dyDescent="0.2">
      <c r="A22" s="16"/>
      <c r="B22" s="68" t="s">
        <v>18</v>
      </c>
      <c r="C22" s="68"/>
      <c r="D22" s="68"/>
      <c r="E22" s="68"/>
      <c r="F22" s="69"/>
    </row>
    <row r="23" spans="1:7" s="8" customFormat="1" ht="15.75" customHeight="1" x14ac:dyDescent="0.2">
      <c r="A23" s="16"/>
      <c r="B23" s="68" t="s">
        <v>19</v>
      </c>
      <c r="C23" s="68"/>
      <c r="D23" s="68"/>
      <c r="E23" s="68"/>
      <c r="F23" s="69"/>
    </row>
    <row r="24" spans="1:7" s="8" customFormat="1" ht="15.75" customHeight="1" x14ac:dyDescent="0.2">
      <c r="A24" s="16"/>
      <c r="B24" s="70" t="s">
        <v>20</v>
      </c>
      <c r="C24" s="70"/>
      <c r="D24" s="70"/>
      <c r="E24" s="70"/>
      <c r="F24" s="71"/>
    </row>
    <row r="25" spans="1:7" s="2" customFormat="1" ht="15.75" x14ac:dyDescent="0.2">
      <c r="A25" s="16"/>
      <c r="B25" s="68" t="s">
        <v>22</v>
      </c>
      <c r="C25" s="68"/>
      <c r="D25" s="68"/>
      <c r="E25" s="68"/>
      <c r="F25" s="69"/>
    </row>
    <row r="26" spans="1:7" s="8" customFormat="1" ht="14.25" customHeight="1" x14ac:dyDescent="0.2">
      <c r="A26" s="16"/>
      <c r="B26" s="72" t="s">
        <v>23</v>
      </c>
      <c r="C26" s="72"/>
      <c r="D26" s="72"/>
      <c r="E26" s="72"/>
      <c r="F26" s="73"/>
    </row>
    <row r="27" spans="1:7" s="8" customFormat="1" ht="14.25" customHeight="1" x14ac:dyDescent="0.2">
      <c r="A27" s="16"/>
      <c r="B27" s="18"/>
      <c r="C27" s="18"/>
      <c r="D27" s="18"/>
      <c r="E27" s="17"/>
      <c r="F27" s="25"/>
    </row>
    <row r="28" spans="1:7" s="8" customFormat="1" x14ac:dyDescent="0.2">
      <c r="A28" s="16"/>
      <c r="B28" s="17"/>
      <c r="C28" s="17"/>
      <c r="D28" s="17"/>
      <c r="E28" s="17"/>
      <c r="F28" s="25"/>
    </row>
    <row r="29" spans="1:7" s="8" customFormat="1" x14ac:dyDescent="0.2">
      <c r="A29" s="16"/>
      <c r="B29" s="17"/>
      <c r="C29" s="17"/>
      <c r="D29" s="17"/>
      <c r="E29" s="17"/>
      <c r="F29" s="25"/>
    </row>
    <row r="30" spans="1:7" x14ac:dyDescent="0.2">
      <c r="A30" s="16"/>
      <c r="B30" s="17"/>
      <c r="C30" s="17"/>
      <c r="D30" s="17"/>
      <c r="E30" s="17"/>
      <c r="F30" s="25"/>
    </row>
    <row r="31" spans="1:7" x14ac:dyDescent="0.2">
      <c r="A31" s="16"/>
      <c r="B31" s="17"/>
      <c r="C31" s="17"/>
      <c r="D31" s="17"/>
      <c r="E31" s="17"/>
      <c r="F31" s="25"/>
      <c r="G31" s="3"/>
    </row>
    <row r="32" spans="1:7" ht="14.25" customHeight="1" x14ac:dyDescent="0.2">
      <c r="A32" s="16"/>
      <c r="B32" s="17"/>
      <c r="C32" s="17"/>
      <c r="D32" s="17"/>
      <c r="E32" s="4"/>
      <c r="F32" s="32"/>
      <c r="G32" s="3"/>
    </row>
    <row r="33" spans="1:7" ht="14.25" customHeight="1" x14ac:dyDescent="0.2">
      <c r="A33" s="16"/>
      <c r="B33" s="17"/>
      <c r="C33" s="17"/>
      <c r="D33" s="17"/>
      <c r="E33" s="4"/>
      <c r="F33" s="32"/>
      <c r="G33" s="3"/>
    </row>
    <row r="34" spans="1:7" s="7" customFormat="1" ht="15" customHeight="1" x14ac:dyDescent="0.2">
      <c r="A34" s="16"/>
      <c r="B34" s="17"/>
      <c r="C34" s="17"/>
      <c r="D34" s="17"/>
      <c r="E34" s="4"/>
      <c r="F34" s="32"/>
      <c r="G34" s="9"/>
    </row>
    <row r="35" spans="1:7" x14ac:dyDescent="0.2">
      <c r="A35" s="31"/>
      <c r="B35" s="4"/>
      <c r="C35" s="4"/>
      <c r="D35" s="4"/>
      <c r="E35" s="4"/>
      <c r="F35" s="32"/>
      <c r="G35" s="3"/>
    </row>
    <row r="36" spans="1:7" x14ac:dyDescent="0.2">
      <c r="A36" s="31"/>
      <c r="B36" s="4"/>
      <c r="C36" s="4"/>
      <c r="D36" s="4"/>
      <c r="E36" s="4"/>
      <c r="F36" s="32"/>
      <c r="G36" s="3"/>
    </row>
    <row r="37" spans="1:7" x14ac:dyDescent="0.2">
      <c r="A37" s="31"/>
      <c r="B37" s="4"/>
      <c r="C37" s="4"/>
      <c r="D37" s="4"/>
      <c r="E37" s="4"/>
      <c r="F37" s="32"/>
      <c r="G37" s="3"/>
    </row>
    <row r="38" spans="1:7" ht="15" customHeight="1" x14ac:dyDescent="0.2">
      <c r="A38" s="31"/>
      <c r="B38" s="4"/>
      <c r="C38" s="4"/>
      <c r="D38" s="63" t="s">
        <v>4</v>
      </c>
      <c r="E38" s="63"/>
      <c r="F38" s="64"/>
      <c r="G38" s="3"/>
    </row>
    <row r="39" spans="1:7" ht="15" customHeight="1" x14ac:dyDescent="0.2">
      <c r="A39" s="31"/>
      <c r="B39" s="4"/>
      <c r="C39" s="4"/>
      <c r="D39" s="63" t="s">
        <v>7</v>
      </c>
      <c r="E39" s="63"/>
      <c r="F39" s="64"/>
      <c r="G39" s="3"/>
    </row>
    <row r="40" spans="1:7" s="7" customFormat="1" ht="15.75" customHeight="1" x14ac:dyDescent="0.2">
      <c r="A40" s="31"/>
      <c r="B40" s="4"/>
      <c r="C40" s="4"/>
      <c r="D40" s="65" t="s">
        <v>8</v>
      </c>
      <c r="E40" s="65"/>
      <c r="F40" s="60"/>
      <c r="G40" s="9"/>
    </row>
    <row r="41" spans="1:7" x14ac:dyDescent="0.2">
      <c r="A41" s="31"/>
      <c r="B41" s="4"/>
      <c r="C41" s="4"/>
      <c r="D41" s="4"/>
      <c r="E41" s="4"/>
      <c r="F41" s="32"/>
      <c r="G41" s="3"/>
    </row>
    <row r="42" spans="1:7" s="7" customFormat="1" ht="15" customHeight="1" x14ac:dyDescent="0.2">
      <c r="A42" s="31"/>
      <c r="B42" s="4"/>
      <c r="C42" s="4"/>
      <c r="D42" s="4"/>
      <c r="E42" s="4"/>
      <c r="F42" s="32"/>
      <c r="G42" s="9"/>
    </row>
    <row r="43" spans="1:7" x14ac:dyDescent="0.2">
      <c r="A43" s="31"/>
      <c r="B43" s="4"/>
      <c r="C43" s="4"/>
      <c r="D43" s="4"/>
      <c r="E43" s="4"/>
      <c r="F43" s="32"/>
      <c r="G43" s="3"/>
    </row>
    <row r="44" spans="1:7" x14ac:dyDescent="0.2">
      <c r="A44" s="31"/>
      <c r="B44" s="4"/>
      <c r="C44" s="4"/>
      <c r="D44" s="4"/>
      <c r="E44" s="4"/>
      <c r="F44" s="32"/>
      <c r="G44" s="3"/>
    </row>
    <row r="45" spans="1:7" ht="15" thickBot="1" x14ac:dyDescent="0.25">
      <c r="A45" s="48"/>
      <c r="B45" s="49"/>
      <c r="C45" s="49"/>
      <c r="D45" s="49"/>
      <c r="E45" s="49"/>
      <c r="F45" s="50"/>
    </row>
    <row r="46" spans="1:7" x14ac:dyDescent="0.2">
      <c r="A46" s="4"/>
      <c r="B46" s="4"/>
      <c r="C46" s="4"/>
      <c r="D46" s="4"/>
      <c r="E46" s="4"/>
      <c r="F46" s="4"/>
    </row>
    <row r="47" spans="1:7" x14ac:dyDescent="0.2">
      <c r="A47" s="4"/>
      <c r="B47" s="4"/>
      <c r="C47" s="4"/>
      <c r="D47" s="4"/>
      <c r="E47" s="4"/>
      <c r="F47" s="4"/>
    </row>
    <row r="48" spans="1:7" x14ac:dyDescent="0.2">
      <c r="A48" s="9"/>
      <c r="B48" s="9"/>
      <c r="C48" s="9"/>
      <c r="D48" s="9"/>
      <c r="E48" s="9"/>
      <c r="F48" s="9"/>
    </row>
    <row r="49" spans="1:8" s="7" customFormat="1" x14ac:dyDescent="0.2">
      <c r="A49" s="9"/>
      <c r="B49" s="9"/>
      <c r="C49" s="9"/>
      <c r="D49" s="9"/>
      <c r="E49" s="9"/>
      <c r="F49" s="9"/>
    </row>
    <row r="50" spans="1:8" x14ac:dyDescent="0.2">
      <c r="A50" s="9"/>
      <c r="B50" s="9"/>
      <c r="C50" s="9"/>
      <c r="D50" s="9"/>
      <c r="E50" s="9"/>
      <c r="F50" s="9"/>
    </row>
    <row r="52" spans="1:8" ht="14.25" customHeight="1" x14ac:dyDescent="0.2">
      <c r="G52" s="5"/>
      <c r="H52" s="4"/>
    </row>
    <row r="53" spans="1:8" ht="14.25" customHeight="1" x14ac:dyDescent="0.2">
      <c r="G53" s="5"/>
      <c r="H53" s="4"/>
    </row>
    <row r="54" spans="1:8" ht="15" customHeight="1" x14ac:dyDescent="0.2">
      <c r="G54" s="6"/>
      <c r="H54" s="4"/>
    </row>
    <row r="55" spans="1:8" x14ac:dyDescent="0.2">
      <c r="G55" s="6"/>
      <c r="H55" s="4"/>
    </row>
    <row r="56" spans="1:8" x14ac:dyDescent="0.2">
      <c r="G56" s="6"/>
      <c r="H56" s="4"/>
    </row>
    <row r="57" spans="1:8" ht="15" x14ac:dyDescent="0.2">
      <c r="G57" s="5"/>
      <c r="H57" s="4"/>
    </row>
  </sheetData>
  <mergeCells count="16">
    <mergeCell ref="A11:C11"/>
    <mergeCell ref="D11:E11"/>
    <mergeCell ref="B8:F8"/>
    <mergeCell ref="D40:F40"/>
    <mergeCell ref="B20:F20"/>
    <mergeCell ref="B21:F21"/>
    <mergeCell ref="B22:F22"/>
    <mergeCell ref="B23:F23"/>
    <mergeCell ref="B24:F24"/>
    <mergeCell ref="B25:F25"/>
    <mergeCell ref="B26:F26"/>
    <mergeCell ref="E1:F1"/>
    <mergeCell ref="E7:F7"/>
    <mergeCell ref="E2:F6"/>
    <mergeCell ref="D38:F38"/>
    <mergeCell ref="D39:F39"/>
  </mergeCells>
  <pageMargins left="0.43307086614173229" right="0.43307086614173229" top="0.39370078740157483" bottom="0.39370078740157483" header="0.31496062992125984" footer="0.31496062992125984"/>
  <pageSetup paperSize="9" scale="7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DP 003  PMCSA- SMPROS 2023</vt:lpstr>
      <vt:lpstr>'DP 003  PMCSA- SMPROS 2023'!Area_de_impressao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Angela Maria Gois</dc:creator>
  <cp:lastModifiedBy>Iasmim Santana Ramos</cp:lastModifiedBy>
  <cp:lastPrinted>2023-04-10T14:11:20Z</cp:lastPrinted>
  <dcterms:created xsi:type="dcterms:W3CDTF">2020-02-04T14:07:45Z</dcterms:created>
  <dcterms:modified xsi:type="dcterms:W3CDTF">2023-08-28T17:19:51Z</dcterms:modified>
</cp:coreProperties>
</file>